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4000" windowHeight="891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C44" i="1" l="1"/>
  <c r="C36" i="1"/>
  <c r="C30" i="1"/>
  <c r="C23" i="1"/>
  <c r="C16" i="1"/>
  <c r="C7" i="1"/>
  <c r="E43" i="1"/>
  <c r="E42" i="1"/>
  <c r="E41" i="1"/>
  <c r="E40" i="1"/>
  <c r="E44" i="1"/>
  <c r="E35" i="1"/>
  <c r="E34" i="1"/>
  <c r="E36" i="1"/>
  <c r="E29" i="1"/>
  <c r="E28" i="1"/>
  <c r="E27" i="1"/>
  <c r="E30" i="1"/>
  <c r="E22" i="1"/>
  <c r="E21" i="1"/>
  <c r="E20" i="1"/>
  <c r="E23" i="1"/>
  <c r="E15" i="1"/>
  <c r="E14" i="1"/>
  <c r="E13" i="1"/>
  <c r="E12" i="1"/>
  <c r="E11" i="1"/>
  <c r="E16" i="1"/>
  <c r="E4" i="1"/>
  <c r="E5" i="1"/>
  <c r="E6" i="1"/>
  <c r="E3" i="1"/>
  <c r="E7" i="1"/>
</calcChain>
</file>

<file path=xl/sharedStrings.xml><?xml version="1.0" encoding="utf-8"?>
<sst xmlns="http://schemas.openxmlformats.org/spreadsheetml/2006/main" count="91" uniqueCount="52">
  <si>
    <t>DESCRIPTION</t>
  </si>
  <si>
    <t>QTY</t>
  </si>
  <si>
    <t>Amazon Retail</t>
  </si>
  <si>
    <t xml:space="preserve"> Ext. Retail</t>
  </si>
  <si>
    <t>Photo</t>
  </si>
  <si>
    <t>X000MHVMW7</t>
  </si>
  <si>
    <t>Retevis RT-388 Walkie Talkies Boys 0.5W License Free 22CH FRS-Black</t>
  </si>
  <si>
    <t>X000OL2725</t>
  </si>
  <si>
    <t>Retevis RT-388 Kids Walkie Talkies FRS 22CH LCD Display Flashlight VOX- Yellow</t>
  </si>
  <si>
    <t>X000P1QJHD</t>
  </si>
  <si>
    <t>Retevis H-777 Walkie Talkie UHF 400-470MHz 3W 16CH Single Band With Earpiece High Illumination Flashlight Portables 2 Way Radio-Black</t>
  </si>
  <si>
    <t>X000M8RZWH</t>
  </si>
  <si>
    <t>Retevis RT-602 Kids Walkie Talkie Rechargebale 22CH FRS VOX2 Way Radio- Orange</t>
  </si>
  <si>
    <t>TOTAL</t>
  </si>
  <si>
    <t>Pallet No. 1</t>
  </si>
  <si>
    <t>X000UJFYWV</t>
  </si>
  <si>
    <t>Retevis R11 10W UHF Rechargeable Two-Way Radio 70CM 16CH VOX Scrambler Handheld Transceiver with Earpiece &amp; Speaker Mic-Black</t>
  </si>
  <si>
    <t>X0014PDSG9</t>
  </si>
  <si>
    <t xml:space="preserve">Retevis RT6 IP67 Waterproof 2 Way Radio Dual Band VHF/UHF 136-174Mhz/400-520Mhz Ham Radio with Earpiece &amp; Programming-Black </t>
  </si>
  <si>
    <t>X001COE7NP</t>
  </si>
  <si>
    <t>Retevis RT22 Walkie Talkie Rechargeable 16CH CTSS/DCS VOX License-Free Two Way Radio &amp; Programming Cable-Black</t>
  </si>
  <si>
    <t>X000NLQNUX</t>
  </si>
  <si>
    <t>Retevis RT-388 Kids Walkie Talkies Boys 0.5W License Free 22CH RFS-Blue</t>
  </si>
  <si>
    <t>X001DQPB19</t>
  </si>
  <si>
    <t>Retevis RT7 Walkie Talkies UHF 400-470MHz 16CH Two Way Radio &amp; Pin Covert Acoustic Tube Earpiece-Black</t>
  </si>
  <si>
    <t>Pallet No. 2</t>
  </si>
  <si>
    <t>X000VL49FL</t>
  </si>
  <si>
    <t>Retevis RT-SR 2 Way Radio SW 128CH Dual Band UHF/VHF 400-520MHz/136-174MHz FM Walkie Talkies &amp; Programming Cable-Black</t>
  </si>
  <si>
    <t>X000LEH9RX</t>
  </si>
  <si>
    <t>Retevis H-777 Two Way Radios Long Range UHF 400-470MHz 16CH CTCSS/DCS Walkie Talkies with USB Charger-Black</t>
  </si>
  <si>
    <t>X000W9FT01</t>
  </si>
  <si>
    <t xml:space="preserve">Retevis RT7 Walkie Talkie Rechargeable 3W 16CH UHF 400-470MHz FM Two Way Radio &amp; Programming Cable-Black </t>
  </si>
  <si>
    <t>Pallet No.3</t>
  </si>
  <si>
    <t>X000ZDM3PX</t>
  </si>
  <si>
    <t>Retevis RT7 UHF 2-Way Radio 16CH FM Radio with Headset &amp; Programming Cable-Black</t>
  </si>
  <si>
    <t>X000WPVRBP</t>
  </si>
  <si>
    <t>Retevis H-777 Two Way Radio Signal Band UHF 400-470MHz Rechargeable Walkie Talkies-Black</t>
  </si>
  <si>
    <t>Pallet No. 4</t>
  </si>
  <si>
    <t>X000VYLW1H</t>
  </si>
  <si>
    <t>Retevis RT32 Kids Walie Talkies 0.5W 22CH FRS UHF VOX Scan Call Alarm Monitor LED Flashlight -Green</t>
  </si>
  <si>
    <t>X000LWD5EL</t>
  </si>
  <si>
    <t>Retevis RT-388 462.5625-467.7250MHz Portable Walkie Talkie 22CH LCD Display Flashlight VOX Two-Way Radio-Pink</t>
  </si>
  <si>
    <t>Pallet No. 5</t>
  </si>
  <si>
    <t xml:space="preserve">Retevis RT-602 Kids Walkie Talkies Rechargeable 22CH FRS VOX 2 Way Radio -Orange </t>
  </si>
  <si>
    <t>Retevis H-777 Two Way Radio Long Range UHF 400-470MHz 16CH CTCSS/DCS Walkie Talkies with USB Charger-Black</t>
  </si>
  <si>
    <t>X000ONFYBT</t>
  </si>
  <si>
    <t>Retevis RT-388 462.5625-467.7250MHz Portable Walkie Talkie 22CH LCD Display Flashlight VOX Two-Way Radio-Blue</t>
  </si>
  <si>
    <t>X000ONFYXR</t>
  </si>
  <si>
    <t>Retevis RT628 Kids Walkie Talkies VOX UHF 22CH FRS Two Way Radio- Silver</t>
  </si>
  <si>
    <t>Pallet No. 6</t>
  </si>
  <si>
    <t>TOTALS FOR 6 PALLETS</t>
  </si>
  <si>
    <t>ASIN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</si>
</sst>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/>
    <xf numFmtId="0" fontId="1" fillId="0" borderId="0" xfId="0" applyFont="1"/>
    <xf numFmtId="165" fontId="0" fillId="0" borderId="0" xfId="0" applyNumberFormat="1"/>
    <xf numFmtId="165" fontId="1" fillId="0" borderId="0" xfId="0" applyNumberFormat="1" applyFont="1"/>
    <xf numFmtId="3" fontId="1" fillId="0" borderId="0" xfId="0" applyNumberFormat="1" applyFont="1"/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 macro="" textlink="">
      <xdr:nvSpPr>
        <xdr:cNvPr id="1025" name="AutoShape 1" descr="Image result for skechers pictures"/>
        <xdr:cNvSpPr>
          <a:spLocks noChangeAspect="1" noChangeArrowheads="1"/>
        </xdr:cNvSpPr>
      </xdr:nvSpPr>
      <xdr:spPr bwMode="auto">
        <a:xfrm>
          <a:off x="8524875" y="31527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1362075</xdr:colOff>
      <xdr:row>19</xdr:row>
      <xdr:rowOff>47625</xdr:rowOff>
    </xdr:from>
    <xdr:to>
      <xdr:col>5</xdr:col>
      <xdr:colOff>1666875</xdr:colOff>
      <xdr:row>19</xdr:row>
      <xdr:rowOff>352425</xdr:rowOff>
    </xdr:to>
    <xdr:sp macro="" textlink="">
      <xdr:nvSpPr>
        <xdr:cNvPr id="1026" name="AutoShape 2" descr="Image result for skechers pictures"/>
        <xdr:cNvSpPr>
          <a:spLocks noChangeAspect="1" noChangeArrowheads="1"/>
        </xdr:cNvSpPr>
      </xdr:nvSpPr>
      <xdr:spPr bwMode="auto">
        <a:xfrm>
          <a:off x="7496175" y="137445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762000</xdr:colOff>
      <xdr:row>3</xdr:row>
      <xdr:rowOff>800100</xdr:rowOff>
    </xdr:from>
    <xdr:to>
      <xdr:col>5</xdr:col>
      <xdr:colOff>295275</xdr:colOff>
      <xdr:row>3</xdr:row>
      <xdr:rowOff>1104900</xdr:rowOff>
    </xdr:to>
    <xdr:sp macro="" textlink="">
      <xdr:nvSpPr>
        <xdr:cNvPr id="1027" name="AutoShape 3" descr="Image result for skechers pictures"/>
        <xdr:cNvSpPr>
          <a:spLocks noChangeAspect="1" noChangeArrowheads="1"/>
        </xdr:cNvSpPr>
      </xdr:nvSpPr>
      <xdr:spPr bwMode="auto">
        <a:xfrm>
          <a:off x="6124575" y="26193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304800</xdr:colOff>
      <xdr:row>9</xdr:row>
      <xdr:rowOff>114300</xdr:rowOff>
    </xdr:to>
    <xdr:sp macro="" textlink="">
      <xdr:nvSpPr>
        <xdr:cNvPr id="1028" name="AutoShape 4" descr="Image result for skechers pictures"/>
        <xdr:cNvSpPr>
          <a:spLocks noChangeAspect="1" noChangeArrowheads="1"/>
        </xdr:cNvSpPr>
      </xdr:nvSpPr>
      <xdr:spPr bwMode="auto">
        <a:xfrm>
          <a:off x="9134475" y="62769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304800</xdr:rowOff>
    </xdr:to>
    <xdr:sp macro="" textlink="">
      <xdr:nvSpPr>
        <xdr:cNvPr id="1029" name="AutoShape 3" descr="Image result for skechers pictures"/>
        <xdr:cNvSpPr>
          <a:spLocks noChangeAspect="1" noChangeArrowheads="1"/>
        </xdr:cNvSpPr>
      </xdr:nvSpPr>
      <xdr:spPr bwMode="auto">
        <a:xfrm>
          <a:off x="6134100" y="31527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304800</xdr:rowOff>
    </xdr:to>
    <xdr:sp macro="" textlink="">
      <xdr:nvSpPr>
        <xdr:cNvPr id="1030" name="AutoShape 3" descr="Image result for skechers pictures"/>
        <xdr:cNvSpPr>
          <a:spLocks noChangeAspect="1" noChangeArrowheads="1"/>
        </xdr:cNvSpPr>
      </xdr:nvSpPr>
      <xdr:spPr bwMode="auto">
        <a:xfrm>
          <a:off x="6134100" y="31527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304800</xdr:colOff>
      <xdr:row>7</xdr:row>
      <xdr:rowOff>114300</xdr:rowOff>
    </xdr:to>
    <xdr:sp macro="" textlink="">
      <xdr:nvSpPr>
        <xdr:cNvPr id="1031" name="AutoShape 3" descr="Image result for skechers pictures"/>
        <xdr:cNvSpPr>
          <a:spLocks noChangeAspect="1" noChangeArrowheads="1"/>
        </xdr:cNvSpPr>
      </xdr:nvSpPr>
      <xdr:spPr bwMode="auto">
        <a:xfrm>
          <a:off x="6134100" y="58959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304800</xdr:colOff>
      <xdr:row>8</xdr:row>
      <xdr:rowOff>114300</xdr:rowOff>
    </xdr:to>
    <xdr:sp macro="" textlink="">
      <xdr:nvSpPr>
        <xdr:cNvPr id="1032" name="AutoShape 3" descr="Image result for skechers pictures"/>
        <xdr:cNvSpPr>
          <a:spLocks noChangeAspect="1" noChangeArrowheads="1"/>
        </xdr:cNvSpPr>
      </xdr:nvSpPr>
      <xdr:spPr bwMode="auto">
        <a:xfrm>
          <a:off x="6134100" y="60864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114300</xdr:rowOff>
    </xdr:to>
    <xdr:sp macro="" textlink="">
      <xdr:nvSpPr>
        <xdr:cNvPr id="1033" name="AutoShape 3" descr="Image result for skechers pictures"/>
        <xdr:cNvSpPr>
          <a:spLocks noChangeAspect="1" noChangeArrowheads="1"/>
        </xdr:cNvSpPr>
      </xdr:nvSpPr>
      <xdr:spPr bwMode="auto">
        <a:xfrm>
          <a:off x="6134100" y="62769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10</xdr:row>
      <xdr:rowOff>114300</xdr:rowOff>
    </xdr:to>
    <xdr:sp macro="" textlink="">
      <xdr:nvSpPr>
        <xdr:cNvPr id="1034" name="AutoShape 3" descr="Image result for skechers pictures"/>
        <xdr:cNvSpPr>
          <a:spLocks noChangeAspect="1" noChangeArrowheads="1"/>
        </xdr:cNvSpPr>
      </xdr:nvSpPr>
      <xdr:spPr bwMode="auto">
        <a:xfrm>
          <a:off x="6134100" y="64674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10</xdr:row>
      <xdr:rowOff>304800</xdr:rowOff>
    </xdr:to>
    <xdr:sp macro="" textlink="">
      <xdr:nvSpPr>
        <xdr:cNvPr id="1035" name="AutoShape 3" descr="Image result for skechers pictures"/>
        <xdr:cNvSpPr>
          <a:spLocks noChangeAspect="1" noChangeArrowheads="1"/>
        </xdr:cNvSpPr>
      </xdr:nvSpPr>
      <xdr:spPr bwMode="auto">
        <a:xfrm>
          <a:off x="6134100" y="66579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304800</xdr:colOff>
      <xdr:row>11</xdr:row>
      <xdr:rowOff>304800</xdr:rowOff>
    </xdr:to>
    <xdr:sp macro="" textlink="">
      <xdr:nvSpPr>
        <xdr:cNvPr id="1036" name="AutoShape 3" descr="Image result for skechers pictures"/>
        <xdr:cNvSpPr>
          <a:spLocks noChangeAspect="1" noChangeArrowheads="1"/>
        </xdr:cNvSpPr>
      </xdr:nvSpPr>
      <xdr:spPr bwMode="auto">
        <a:xfrm>
          <a:off x="6134100" y="78771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 macro="" textlink="">
      <xdr:nvSpPr>
        <xdr:cNvPr id="1037" name="AutoShape 3" descr="Image result for skechers pictures"/>
        <xdr:cNvSpPr>
          <a:spLocks noChangeAspect="1" noChangeArrowheads="1"/>
        </xdr:cNvSpPr>
      </xdr:nvSpPr>
      <xdr:spPr bwMode="auto">
        <a:xfrm>
          <a:off x="6134100" y="92011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13</xdr:row>
      <xdr:rowOff>304800</xdr:rowOff>
    </xdr:to>
    <xdr:sp macro="" textlink="">
      <xdr:nvSpPr>
        <xdr:cNvPr id="1038" name="AutoShape 3" descr="Image result for skechers pictures"/>
        <xdr:cNvSpPr>
          <a:spLocks noChangeAspect="1" noChangeArrowheads="1"/>
        </xdr:cNvSpPr>
      </xdr:nvSpPr>
      <xdr:spPr bwMode="auto">
        <a:xfrm>
          <a:off x="6134100" y="10429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14</xdr:row>
      <xdr:rowOff>304800</xdr:rowOff>
    </xdr:to>
    <xdr:sp macro="" textlink="">
      <xdr:nvSpPr>
        <xdr:cNvPr id="1039" name="AutoShape 3" descr="Image result for skechers pictures"/>
        <xdr:cNvSpPr>
          <a:spLocks noChangeAspect="1" noChangeArrowheads="1"/>
        </xdr:cNvSpPr>
      </xdr:nvSpPr>
      <xdr:spPr bwMode="auto">
        <a:xfrm>
          <a:off x="6134100" y="116871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304800</xdr:colOff>
      <xdr:row>16</xdr:row>
      <xdr:rowOff>114300</xdr:rowOff>
    </xdr:to>
    <xdr:sp macro="" textlink="">
      <xdr:nvSpPr>
        <xdr:cNvPr id="1040" name="AutoShape 3" descr="Image result for skechers pictures"/>
        <xdr:cNvSpPr>
          <a:spLocks noChangeAspect="1" noChangeArrowheads="1"/>
        </xdr:cNvSpPr>
      </xdr:nvSpPr>
      <xdr:spPr bwMode="auto">
        <a:xfrm>
          <a:off x="6134100" y="129349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304800</xdr:colOff>
      <xdr:row>17</xdr:row>
      <xdr:rowOff>114300</xdr:rowOff>
    </xdr:to>
    <xdr:sp macro="" textlink="">
      <xdr:nvSpPr>
        <xdr:cNvPr id="1041" name="AutoShape 3" descr="Image result for skechers pictures"/>
        <xdr:cNvSpPr>
          <a:spLocks noChangeAspect="1" noChangeArrowheads="1"/>
        </xdr:cNvSpPr>
      </xdr:nvSpPr>
      <xdr:spPr bwMode="auto">
        <a:xfrm>
          <a:off x="6134100" y="131254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304800</xdr:colOff>
      <xdr:row>18</xdr:row>
      <xdr:rowOff>114300</xdr:rowOff>
    </xdr:to>
    <xdr:sp macro="" textlink="">
      <xdr:nvSpPr>
        <xdr:cNvPr id="1042" name="AutoShape 3" descr="Image result for skechers pictures"/>
        <xdr:cNvSpPr>
          <a:spLocks noChangeAspect="1" noChangeArrowheads="1"/>
        </xdr:cNvSpPr>
      </xdr:nvSpPr>
      <xdr:spPr bwMode="auto">
        <a:xfrm>
          <a:off x="6134100" y="133159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19</xdr:row>
      <xdr:rowOff>114300</xdr:rowOff>
    </xdr:to>
    <xdr:sp macro="" textlink="">
      <xdr:nvSpPr>
        <xdr:cNvPr id="1043" name="AutoShape 3" descr="Image result for skechers pictures"/>
        <xdr:cNvSpPr>
          <a:spLocks noChangeAspect="1" noChangeArrowheads="1"/>
        </xdr:cNvSpPr>
      </xdr:nvSpPr>
      <xdr:spPr bwMode="auto">
        <a:xfrm>
          <a:off x="6134100" y="135064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304800</xdr:colOff>
      <xdr:row>19</xdr:row>
      <xdr:rowOff>304800</xdr:rowOff>
    </xdr:to>
    <xdr:sp macro="" textlink="">
      <xdr:nvSpPr>
        <xdr:cNvPr id="1044" name="AutoShape 3" descr="Image result for skechers pictures"/>
        <xdr:cNvSpPr>
          <a:spLocks noChangeAspect="1" noChangeArrowheads="1"/>
        </xdr:cNvSpPr>
      </xdr:nvSpPr>
      <xdr:spPr bwMode="auto">
        <a:xfrm>
          <a:off x="6134100" y="136969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304800</xdr:colOff>
      <xdr:row>20</xdr:row>
      <xdr:rowOff>304800</xdr:rowOff>
    </xdr:to>
    <xdr:sp macro="" textlink="">
      <xdr:nvSpPr>
        <xdr:cNvPr id="1045" name="AutoShape 3" descr="Image result for skechers pictures"/>
        <xdr:cNvSpPr>
          <a:spLocks noChangeAspect="1" noChangeArrowheads="1"/>
        </xdr:cNvSpPr>
      </xdr:nvSpPr>
      <xdr:spPr bwMode="auto">
        <a:xfrm>
          <a:off x="6134100" y="150495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304800</xdr:colOff>
      <xdr:row>21</xdr:row>
      <xdr:rowOff>304800</xdr:rowOff>
    </xdr:to>
    <xdr:sp macro="" textlink="">
      <xdr:nvSpPr>
        <xdr:cNvPr id="1046" name="AutoShape 3" descr="Image result for skechers pictures"/>
        <xdr:cNvSpPr>
          <a:spLocks noChangeAspect="1" noChangeArrowheads="1"/>
        </xdr:cNvSpPr>
      </xdr:nvSpPr>
      <xdr:spPr bwMode="auto">
        <a:xfrm>
          <a:off x="6134100" y="162877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304800</xdr:colOff>
      <xdr:row>23</xdr:row>
      <xdr:rowOff>114300</xdr:rowOff>
    </xdr:to>
    <xdr:sp macro="" textlink="">
      <xdr:nvSpPr>
        <xdr:cNvPr id="1047" name="AutoShape 3" descr="Image result for skechers pictures"/>
        <xdr:cNvSpPr>
          <a:spLocks noChangeAspect="1" noChangeArrowheads="1"/>
        </xdr:cNvSpPr>
      </xdr:nvSpPr>
      <xdr:spPr bwMode="auto">
        <a:xfrm>
          <a:off x="6134100" y="17364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304800</xdr:colOff>
      <xdr:row>24</xdr:row>
      <xdr:rowOff>114300</xdr:rowOff>
    </xdr:to>
    <xdr:sp macro="" textlink="">
      <xdr:nvSpPr>
        <xdr:cNvPr id="1048" name="AutoShape 3" descr="Image result for skechers pictures"/>
        <xdr:cNvSpPr>
          <a:spLocks noChangeAspect="1" noChangeArrowheads="1"/>
        </xdr:cNvSpPr>
      </xdr:nvSpPr>
      <xdr:spPr bwMode="auto">
        <a:xfrm>
          <a:off x="6134100" y="175545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114300</xdr:rowOff>
    </xdr:to>
    <xdr:sp macro="" textlink="">
      <xdr:nvSpPr>
        <xdr:cNvPr id="1049" name="AutoShape 3" descr="Image result for skechers pictures"/>
        <xdr:cNvSpPr>
          <a:spLocks noChangeAspect="1" noChangeArrowheads="1"/>
        </xdr:cNvSpPr>
      </xdr:nvSpPr>
      <xdr:spPr bwMode="auto">
        <a:xfrm>
          <a:off x="6134100" y="17745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304800</xdr:colOff>
      <xdr:row>26</xdr:row>
      <xdr:rowOff>114300</xdr:rowOff>
    </xdr:to>
    <xdr:sp macro="" textlink="">
      <xdr:nvSpPr>
        <xdr:cNvPr id="1050" name="AutoShape 3" descr="Image result for skechers pictures"/>
        <xdr:cNvSpPr>
          <a:spLocks noChangeAspect="1" noChangeArrowheads="1"/>
        </xdr:cNvSpPr>
      </xdr:nvSpPr>
      <xdr:spPr bwMode="auto">
        <a:xfrm>
          <a:off x="6134100" y="179355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304800</xdr:colOff>
      <xdr:row>26</xdr:row>
      <xdr:rowOff>304800</xdr:rowOff>
    </xdr:to>
    <xdr:sp macro="" textlink="">
      <xdr:nvSpPr>
        <xdr:cNvPr id="1051" name="AutoShape 3" descr="Image result for skechers pictures"/>
        <xdr:cNvSpPr>
          <a:spLocks noChangeAspect="1" noChangeArrowheads="1"/>
        </xdr:cNvSpPr>
      </xdr:nvSpPr>
      <xdr:spPr bwMode="auto">
        <a:xfrm>
          <a:off x="6134100" y="18126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304800</xdr:colOff>
      <xdr:row>27</xdr:row>
      <xdr:rowOff>304800</xdr:rowOff>
    </xdr:to>
    <xdr:sp macro="" textlink="">
      <xdr:nvSpPr>
        <xdr:cNvPr id="1052" name="AutoShape 3" descr="Image result for skechers pictures"/>
        <xdr:cNvSpPr>
          <a:spLocks noChangeAspect="1" noChangeArrowheads="1"/>
        </xdr:cNvSpPr>
      </xdr:nvSpPr>
      <xdr:spPr bwMode="auto">
        <a:xfrm>
          <a:off x="6134100" y="191262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304800</xdr:colOff>
      <xdr:row>28</xdr:row>
      <xdr:rowOff>304800</xdr:rowOff>
    </xdr:to>
    <xdr:sp macro="" textlink="">
      <xdr:nvSpPr>
        <xdr:cNvPr id="1053" name="AutoShape 3" descr="Image result for skechers pictures"/>
        <xdr:cNvSpPr>
          <a:spLocks noChangeAspect="1" noChangeArrowheads="1"/>
        </xdr:cNvSpPr>
      </xdr:nvSpPr>
      <xdr:spPr bwMode="auto">
        <a:xfrm>
          <a:off x="6134100" y="202596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2</xdr:row>
      <xdr:rowOff>304800</xdr:rowOff>
    </xdr:to>
    <xdr:sp macro="" textlink="">
      <xdr:nvSpPr>
        <xdr:cNvPr id="1054" name="AutoShape 1" descr="Image result for Retevis RT-388 Walkie Talkies Boys 0.5W License Free 22CH FRS-Black"/>
        <xdr:cNvSpPr>
          <a:spLocks noChangeAspect="1" noChangeArrowheads="1"/>
        </xdr:cNvSpPr>
      </xdr:nvSpPr>
      <xdr:spPr bwMode="auto">
        <a:xfrm>
          <a:off x="6134100" y="5429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2</xdr:row>
      <xdr:rowOff>304800</xdr:rowOff>
    </xdr:to>
    <xdr:sp macro="" textlink="">
      <xdr:nvSpPr>
        <xdr:cNvPr id="1055" name="AutoShape 2" descr="Image result for Retevis RT-388 Walkie Talkies Boys 0.5W License Free 22CH FRS-Black"/>
        <xdr:cNvSpPr>
          <a:spLocks noChangeAspect="1" noChangeArrowheads="1"/>
        </xdr:cNvSpPr>
      </xdr:nvSpPr>
      <xdr:spPr bwMode="auto">
        <a:xfrm>
          <a:off x="6134100" y="5429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2</xdr:row>
      <xdr:rowOff>304800</xdr:rowOff>
    </xdr:to>
    <xdr:sp macro="" textlink="">
      <xdr:nvSpPr>
        <xdr:cNvPr id="1056" name="AutoShape 3" descr="Retevis Rt-388 Kids Walkie Talkies Boys 0.5w License Free 22ch Frs ..."/>
        <xdr:cNvSpPr>
          <a:spLocks noChangeAspect="1" noChangeArrowheads="1"/>
        </xdr:cNvSpPr>
      </xdr:nvSpPr>
      <xdr:spPr bwMode="auto">
        <a:xfrm>
          <a:off x="6134100" y="5429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2</xdr:row>
      <xdr:rowOff>304800</xdr:rowOff>
    </xdr:to>
    <xdr:sp macro="" textlink="">
      <xdr:nvSpPr>
        <xdr:cNvPr id="1057" name="AutoShape 4" descr="Retevis Rt-388 Kids Walkie Talkies Boys 0.5w License Free 22ch Frs ..."/>
        <xdr:cNvSpPr>
          <a:spLocks noChangeAspect="1" noChangeArrowheads="1"/>
        </xdr:cNvSpPr>
      </xdr:nvSpPr>
      <xdr:spPr bwMode="auto">
        <a:xfrm>
          <a:off x="6134100" y="5429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2</xdr:row>
      <xdr:rowOff>304800</xdr:rowOff>
    </xdr:to>
    <xdr:sp macro="" textlink="">
      <xdr:nvSpPr>
        <xdr:cNvPr id="1058" name="AutoShape 5" descr="Image result for Retevis RT-388 Walkie Talkies Boys 0.5W License Free 22CH FRS-Black"/>
        <xdr:cNvSpPr>
          <a:spLocks noChangeAspect="1" noChangeArrowheads="1"/>
        </xdr:cNvSpPr>
      </xdr:nvSpPr>
      <xdr:spPr bwMode="auto">
        <a:xfrm>
          <a:off x="6134100" y="5429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276225</xdr:colOff>
      <xdr:row>2</xdr:row>
      <xdr:rowOff>161925</xdr:rowOff>
    </xdr:from>
    <xdr:to>
      <xdr:col>5</xdr:col>
      <xdr:colOff>1495425</xdr:colOff>
      <xdr:row>2</xdr:row>
      <xdr:rowOff>1162050</xdr:rowOff>
    </xdr:to>
    <xdr:pic>
      <xdr:nvPicPr>
        <xdr:cNvPr id="1059" name="Picture 35" descr="Image result for Retevis RT-388 Walkie Talkies Boys 0.5W License Free 22CH FRS-Blac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10325" y="704850"/>
          <a:ext cx="12192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104775</xdr:colOff>
      <xdr:row>3</xdr:row>
      <xdr:rowOff>95250</xdr:rowOff>
    </xdr:from>
    <xdr:to>
      <xdr:col>5</xdr:col>
      <xdr:colOff>1543050</xdr:colOff>
      <xdr:row>3</xdr:row>
      <xdr:rowOff>1276350</xdr:rowOff>
    </xdr:to>
    <xdr:pic>
      <xdr:nvPicPr>
        <xdr:cNvPr id="1060" name="Picture 37" descr="Image result for Retevis RT-388 Kids Walkie Talkies FRS 22CH LCD Display Flashlight VOX- Yello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38875" y="1914525"/>
          <a:ext cx="14382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266700</xdr:colOff>
      <xdr:row>4</xdr:row>
      <xdr:rowOff>114300</xdr:rowOff>
    </xdr:from>
    <xdr:to>
      <xdr:col>5</xdr:col>
      <xdr:colOff>1666875</xdr:colOff>
      <xdr:row>4</xdr:row>
      <xdr:rowOff>1333500</xdr:rowOff>
    </xdr:to>
    <xdr:pic>
      <xdr:nvPicPr>
        <xdr:cNvPr id="1061" name="Picture 39" descr="Image result for Retevis H-777 Walkie Talkie UHF 400-470MHz 3W 16CH Single Band With Earpiece High Illumination Flashlight Portables 2 Way Radio-Blac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400800" y="3267075"/>
          <a:ext cx="140017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209550</xdr:colOff>
      <xdr:row>5</xdr:row>
      <xdr:rowOff>142875</xdr:rowOff>
    </xdr:from>
    <xdr:to>
      <xdr:col>5</xdr:col>
      <xdr:colOff>1533525</xdr:colOff>
      <xdr:row>5</xdr:row>
      <xdr:rowOff>1257300</xdr:rowOff>
    </xdr:to>
    <xdr:pic>
      <xdr:nvPicPr>
        <xdr:cNvPr id="1062" name="Picture 43" descr="Image result for Retevis RT-602 Kids Walkie Talkie Rechargeable 22CH FRS VOX 2 Way Radio- Orang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343650" y="4667250"/>
          <a:ext cx="13239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762000</xdr:colOff>
      <xdr:row>11</xdr:row>
      <xdr:rowOff>800100</xdr:rowOff>
    </xdr:from>
    <xdr:to>
      <xdr:col>5</xdr:col>
      <xdr:colOff>295275</xdr:colOff>
      <xdr:row>12</xdr:row>
      <xdr:rowOff>695325</xdr:rowOff>
    </xdr:to>
    <xdr:sp macro="" textlink="">
      <xdr:nvSpPr>
        <xdr:cNvPr id="1063" name="AutoShape 3" descr="Image result for skechers pictures"/>
        <xdr:cNvSpPr>
          <a:spLocks noChangeAspect="1" noChangeArrowheads="1"/>
        </xdr:cNvSpPr>
      </xdr:nvSpPr>
      <xdr:spPr bwMode="auto">
        <a:xfrm>
          <a:off x="6124575" y="8677275"/>
          <a:ext cx="3048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 macro="" textlink="">
      <xdr:nvSpPr>
        <xdr:cNvPr id="1064" name="AutoShape 3" descr="Image result for skechers pictures"/>
        <xdr:cNvSpPr>
          <a:spLocks noChangeAspect="1" noChangeArrowheads="1"/>
        </xdr:cNvSpPr>
      </xdr:nvSpPr>
      <xdr:spPr bwMode="auto">
        <a:xfrm>
          <a:off x="6134100" y="92011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 macro="" textlink="">
      <xdr:nvSpPr>
        <xdr:cNvPr id="1065" name="AutoShape 3" descr="Image result for skechers pictures"/>
        <xdr:cNvSpPr>
          <a:spLocks noChangeAspect="1" noChangeArrowheads="1"/>
        </xdr:cNvSpPr>
      </xdr:nvSpPr>
      <xdr:spPr bwMode="auto">
        <a:xfrm>
          <a:off x="6134100" y="92011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304800</xdr:colOff>
      <xdr:row>16</xdr:row>
      <xdr:rowOff>114300</xdr:rowOff>
    </xdr:to>
    <xdr:sp macro="" textlink="">
      <xdr:nvSpPr>
        <xdr:cNvPr id="1066" name="AutoShape 3" descr="Image result for skechers pictures"/>
        <xdr:cNvSpPr>
          <a:spLocks noChangeAspect="1" noChangeArrowheads="1"/>
        </xdr:cNvSpPr>
      </xdr:nvSpPr>
      <xdr:spPr bwMode="auto">
        <a:xfrm>
          <a:off x="6134100" y="129349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314325</xdr:colOff>
      <xdr:row>10</xdr:row>
      <xdr:rowOff>219075</xdr:rowOff>
    </xdr:from>
    <xdr:to>
      <xdr:col>5</xdr:col>
      <xdr:colOff>1409700</xdr:colOff>
      <xdr:row>10</xdr:row>
      <xdr:rowOff>1076325</xdr:rowOff>
    </xdr:to>
    <xdr:pic>
      <xdr:nvPicPr>
        <xdr:cNvPr id="1067" name="Picture 63" descr="Image result for Retevis R11 10W UHF Rechargeable Two-Way Radi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448425" y="6877050"/>
          <a:ext cx="10953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238125</xdr:colOff>
      <xdr:row>11</xdr:row>
      <xdr:rowOff>266700</xdr:rowOff>
    </xdr:from>
    <xdr:to>
      <xdr:col>5</xdr:col>
      <xdr:colOff>1371600</xdr:colOff>
      <xdr:row>11</xdr:row>
      <xdr:rowOff>1038225</xdr:rowOff>
    </xdr:to>
    <xdr:pic>
      <xdr:nvPicPr>
        <xdr:cNvPr id="1068" name="Picture 64" descr="Image result for Retevis RT6 IP67 Waterproof 2 Way Radio Dual Band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372225" y="8143875"/>
          <a:ext cx="11334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285750</xdr:colOff>
      <xdr:row>12</xdr:row>
      <xdr:rowOff>266700</xdr:rowOff>
    </xdr:from>
    <xdr:to>
      <xdr:col>5</xdr:col>
      <xdr:colOff>1495425</xdr:colOff>
      <xdr:row>12</xdr:row>
      <xdr:rowOff>1104900</xdr:rowOff>
    </xdr:to>
    <xdr:pic>
      <xdr:nvPicPr>
        <xdr:cNvPr id="1069" name="Picture 65" descr="Image result for Retevis RT-602 Kids Walkie Talkie Retevis RT22 Walkie Talkie Rechargeable 16CH CTSS/DCS VOX License-Free Two Way Radio &amp; Programming Cable-Black 22CH FRS VOX2 Way Radio- Orange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419850" y="9467850"/>
          <a:ext cx="12096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228600</xdr:colOff>
      <xdr:row>13</xdr:row>
      <xdr:rowOff>133350</xdr:rowOff>
    </xdr:from>
    <xdr:to>
      <xdr:col>5</xdr:col>
      <xdr:colOff>1581150</xdr:colOff>
      <xdr:row>13</xdr:row>
      <xdr:rowOff>1114425</xdr:rowOff>
    </xdr:to>
    <xdr:pic>
      <xdr:nvPicPr>
        <xdr:cNvPr id="1070" name="Picture 66" descr="Image result for Retevis RT-388 Kids Walkie Talkies Boys 0.5W License Free 22CH RFS-Blue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362700" y="10563225"/>
          <a:ext cx="13525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190500</xdr:colOff>
      <xdr:row>14</xdr:row>
      <xdr:rowOff>123825</xdr:rowOff>
    </xdr:from>
    <xdr:to>
      <xdr:col>5</xdr:col>
      <xdr:colOff>1590675</xdr:colOff>
      <xdr:row>14</xdr:row>
      <xdr:rowOff>1171575</xdr:rowOff>
    </xdr:to>
    <xdr:pic>
      <xdr:nvPicPr>
        <xdr:cNvPr id="1071" name="Picture 67" descr="Image result for Retevis RT7 Walkie Talkies UHF 400-470MHz 16CH Two Way Radio &amp; Pin Covert Acoustic Tube Earpiece-Black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324600" y="11811000"/>
          <a:ext cx="14001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762000</xdr:colOff>
      <xdr:row>20</xdr:row>
      <xdr:rowOff>800100</xdr:rowOff>
    </xdr:from>
    <xdr:to>
      <xdr:col>5</xdr:col>
      <xdr:colOff>295275</xdr:colOff>
      <xdr:row>21</xdr:row>
      <xdr:rowOff>438150</xdr:rowOff>
    </xdr:to>
    <xdr:sp macro="" textlink="">
      <xdr:nvSpPr>
        <xdr:cNvPr id="1072" name="AutoShape 3" descr="Image result for skechers pictures"/>
        <xdr:cNvSpPr>
          <a:spLocks noChangeAspect="1" noChangeArrowheads="1"/>
        </xdr:cNvSpPr>
      </xdr:nvSpPr>
      <xdr:spPr bwMode="auto">
        <a:xfrm>
          <a:off x="6124575" y="15849600"/>
          <a:ext cx="3048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304800</xdr:colOff>
      <xdr:row>21</xdr:row>
      <xdr:rowOff>304800</xdr:rowOff>
    </xdr:to>
    <xdr:sp macro="" textlink="">
      <xdr:nvSpPr>
        <xdr:cNvPr id="1073" name="AutoShape 3" descr="Image result for skechers pictures"/>
        <xdr:cNvSpPr>
          <a:spLocks noChangeAspect="1" noChangeArrowheads="1"/>
        </xdr:cNvSpPr>
      </xdr:nvSpPr>
      <xdr:spPr bwMode="auto">
        <a:xfrm>
          <a:off x="6134100" y="162877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304800</xdr:colOff>
      <xdr:row>21</xdr:row>
      <xdr:rowOff>304800</xdr:rowOff>
    </xdr:to>
    <xdr:sp macro="" textlink="">
      <xdr:nvSpPr>
        <xdr:cNvPr id="1074" name="AutoShape 3" descr="Image result for skechers pictures"/>
        <xdr:cNvSpPr>
          <a:spLocks noChangeAspect="1" noChangeArrowheads="1"/>
        </xdr:cNvSpPr>
      </xdr:nvSpPr>
      <xdr:spPr bwMode="auto">
        <a:xfrm>
          <a:off x="6134100" y="162877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304800</xdr:colOff>
      <xdr:row>23</xdr:row>
      <xdr:rowOff>114300</xdr:rowOff>
    </xdr:to>
    <xdr:sp macro="" textlink="">
      <xdr:nvSpPr>
        <xdr:cNvPr id="1075" name="AutoShape 3" descr="Image result for skechers pictures"/>
        <xdr:cNvSpPr>
          <a:spLocks noChangeAspect="1" noChangeArrowheads="1"/>
        </xdr:cNvSpPr>
      </xdr:nvSpPr>
      <xdr:spPr bwMode="auto">
        <a:xfrm>
          <a:off x="6134100" y="173640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257175</xdr:colOff>
      <xdr:row>19</xdr:row>
      <xdr:rowOff>123825</xdr:rowOff>
    </xdr:from>
    <xdr:to>
      <xdr:col>5</xdr:col>
      <xdr:colOff>1600200</xdr:colOff>
      <xdr:row>19</xdr:row>
      <xdr:rowOff>1162050</xdr:rowOff>
    </xdr:to>
    <xdr:pic>
      <xdr:nvPicPr>
        <xdr:cNvPr id="1076" name="Picture 75" descr="Image result for Retevis RT-SR 2 Way Radio SW 128CH Dual Band UHF/VHF 6 pack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391275" y="13820775"/>
          <a:ext cx="13430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323850</xdr:colOff>
      <xdr:row>20</xdr:row>
      <xdr:rowOff>171450</xdr:rowOff>
    </xdr:from>
    <xdr:to>
      <xdr:col>5</xdr:col>
      <xdr:colOff>1447800</xdr:colOff>
      <xdr:row>20</xdr:row>
      <xdr:rowOff>1057275</xdr:rowOff>
    </xdr:to>
    <xdr:pic>
      <xdr:nvPicPr>
        <xdr:cNvPr id="1077" name="Picture 76" descr="Image result for Retevis H-777 Two Way Radios Long Range UHF 400-470MHz 16CH CTCSS/DCS Walkie Talkies with USB Charger-Black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457950" y="15220950"/>
          <a:ext cx="11239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342900</xdr:colOff>
      <xdr:row>21</xdr:row>
      <xdr:rowOff>142875</xdr:rowOff>
    </xdr:from>
    <xdr:to>
      <xdr:col>5</xdr:col>
      <xdr:colOff>1419225</xdr:colOff>
      <xdr:row>21</xdr:row>
      <xdr:rowOff>990600</xdr:rowOff>
    </xdr:to>
    <xdr:pic>
      <xdr:nvPicPr>
        <xdr:cNvPr id="1078" name="Picture 77" descr="Retevis RT7 Walkie Talkie Rechargeable 3W 16 CH UHF 400-470MHz FM Two Way Rad...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77000" y="16430625"/>
          <a:ext cx="10763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762000</xdr:colOff>
      <xdr:row>27</xdr:row>
      <xdr:rowOff>800100</xdr:rowOff>
    </xdr:from>
    <xdr:to>
      <xdr:col>5</xdr:col>
      <xdr:colOff>295275</xdr:colOff>
      <xdr:row>28</xdr:row>
      <xdr:rowOff>542925</xdr:rowOff>
    </xdr:to>
    <xdr:sp macro="" textlink="">
      <xdr:nvSpPr>
        <xdr:cNvPr id="1079" name="AutoShape 3" descr="Image result for skechers pictures"/>
        <xdr:cNvSpPr>
          <a:spLocks noChangeAspect="1" noChangeArrowheads="1"/>
        </xdr:cNvSpPr>
      </xdr:nvSpPr>
      <xdr:spPr bwMode="auto">
        <a:xfrm>
          <a:off x="6124575" y="19926300"/>
          <a:ext cx="3048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304800</xdr:colOff>
      <xdr:row>28</xdr:row>
      <xdr:rowOff>304800</xdr:rowOff>
    </xdr:to>
    <xdr:sp macro="" textlink="">
      <xdr:nvSpPr>
        <xdr:cNvPr id="1080" name="AutoShape 3" descr="Image result for skechers pictures"/>
        <xdr:cNvSpPr>
          <a:spLocks noChangeAspect="1" noChangeArrowheads="1"/>
        </xdr:cNvSpPr>
      </xdr:nvSpPr>
      <xdr:spPr bwMode="auto">
        <a:xfrm>
          <a:off x="6134100" y="202596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304800</xdr:colOff>
      <xdr:row>28</xdr:row>
      <xdr:rowOff>304800</xdr:rowOff>
    </xdr:to>
    <xdr:sp macro="" textlink="">
      <xdr:nvSpPr>
        <xdr:cNvPr id="1081" name="AutoShape 3" descr="Image result for skechers pictures"/>
        <xdr:cNvSpPr>
          <a:spLocks noChangeAspect="1" noChangeArrowheads="1"/>
        </xdr:cNvSpPr>
      </xdr:nvSpPr>
      <xdr:spPr bwMode="auto">
        <a:xfrm>
          <a:off x="6134100" y="202596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304800</xdr:colOff>
      <xdr:row>30</xdr:row>
      <xdr:rowOff>114300</xdr:rowOff>
    </xdr:to>
    <xdr:sp macro="" textlink="">
      <xdr:nvSpPr>
        <xdr:cNvPr id="1082" name="AutoShape 3" descr="Image result for skechers pictures"/>
        <xdr:cNvSpPr>
          <a:spLocks noChangeAspect="1" noChangeArrowheads="1"/>
        </xdr:cNvSpPr>
      </xdr:nvSpPr>
      <xdr:spPr bwMode="auto">
        <a:xfrm>
          <a:off x="6134100" y="216312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133350</xdr:colOff>
      <xdr:row>26</xdr:row>
      <xdr:rowOff>104775</xdr:rowOff>
    </xdr:from>
    <xdr:to>
      <xdr:col>5</xdr:col>
      <xdr:colOff>1609725</xdr:colOff>
      <xdr:row>26</xdr:row>
      <xdr:rowOff>952500</xdr:rowOff>
    </xdr:to>
    <xdr:pic>
      <xdr:nvPicPr>
        <xdr:cNvPr id="1083" name="Picture 82" descr="Image result for Retevis RT7 UHF 2-Way Radio 16CH FM Radio with Headset &amp; Programming Cable-Black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267450" y="18230850"/>
          <a:ext cx="14763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152400</xdr:colOff>
      <xdr:row>27</xdr:row>
      <xdr:rowOff>180975</xdr:rowOff>
    </xdr:from>
    <xdr:to>
      <xdr:col>5</xdr:col>
      <xdr:colOff>1571625</xdr:colOff>
      <xdr:row>27</xdr:row>
      <xdr:rowOff>1028700</xdr:rowOff>
    </xdr:to>
    <xdr:pic>
      <xdr:nvPicPr>
        <xdr:cNvPr id="1084" name="Picture 83" descr="Image result for Retevis RT7 UHF 2-Way Radio 16CH FM Radio with Headset &amp; Programming Cable-Black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286500" y="19307175"/>
          <a:ext cx="14192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190500</xdr:colOff>
      <xdr:row>28</xdr:row>
      <xdr:rowOff>257175</xdr:rowOff>
    </xdr:from>
    <xdr:to>
      <xdr:col>5</xdr:col>
      <xdr:colOff>1571625</xdr:colOff>
      <xdr:row>28</xdr:row>
      <xdr:rowOff>1266825</xdr:rowOff>
    </xdr:to>
    <xdr:pic>
      <xdr:nvPicPr>
        <xdr:cNvPr id="1085" name="Picture 84" descr="Image result for Retevis H-777 Two Way Radio Signal Band UHF 400-470MHz Rechargeable Walkie Talkies-Black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324600" y="20516850"/>
          <a:ext cx="13811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762000</xdr:colOff>
      <xdr:row>34</xdr:row>
      <xdr:rowOff>800100</xdr:rowOff>
    </xdr:from>
    <xdr:to>
      <xdr:col>5</xdr:col>
      <xdr:colOff>295275</xdr:colOff>
      <xdr:row>34</xdr:row>
      <xdr:rowOff>1257300</xdr:rowOff>
    </xdr:to>
    <xdr:sp macro="" textlink="">
      <xdr:nvSpPr>
        <xdr:cNvPr id="1086" name="AutoShape 3" descr="Image result for skechers pictures"/>
        <xdr:cNvSpPr>
          <a:spLocks noChangeAspect="1" noChangeArrowheads="1"/>
        </xdr:cNvSpPr>
      </xdr:nvSpPr>
      <xdr:spPr bwMode="auto">
        <a:xfrm>
          <a:off x="6124575" y="24326850"/>
          <a:ext cx="3048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304800</xdr:colOff>
      <xdr:row>36</xdr:row>
      <xdr:rowOff>114300</xdr:rowOff>
    </xdr:to>
    <xdr:sp macro="" textlink="">
      <xdr:nvSpPr>
        <xdr:cNvPr id="1087" name="AutoShape 3" descr="Image result for skechers pictures"/>
        <xdr:cNvSpPr>
          <a:spLocks noChangeAspect="1" noChangeArrowheads="1"/>
        </xdr:cNvSpPr>
      </xdr:nvSpPr>
      <xdr:spPr bwMode="auto">
        <a:xfrm>
          <a:off x="6134100" y="249555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304800</xdr:colOff>
      <xdr:row>36</xdr:row>
      <xdr:rowOff>114300</xdr:rowOff>
    </xdr:to>
    <xdr:sp macro="" textlink="">
      <xdr:nvSpPr>
        <xdr:cNvPr id="1088" name="AutoShape 3" descr="Image result for skechers pictures"/>
        <xdr:cNvSpPr>
          <a:spLocks noChangeAspect="1" noChangeArrowheads="1"/>
        </xdr:cNvSpPr>
      </xdr:nvSpPr>
      <xdr:spPr bwMode="auto">
        <a:xfrm>
          <a:off x="6134100" y="249555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304800</xdr:colOff>
      <xdr:row>36</xdr:row>
      <xdr:rowOff>114300</xdr:rowOff>
    </xdr:to>
    <xdr:sp macro="" textlink="">
      <xdr:nvSpPr>
        <xdr:cNvPr id="1089" name="AutoShape 3" descr="Image result for skechers pictures"/>
        <xdr:cNvSpPr>
          <a:spLocks noChangeAspect="1" noChangeArrowheads="1"/>
        </xdr:cNvSpPr>
      </xdr:nvSpPr>
      <xdr:spPr bwMode="auto">
        <a:xfrm>
          <a:off x="6134100" y="249555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161925</xdr:colOff>
      <xdr:row>33</xdr:row>
      <xdr:rowOff>152400</xdr:rowOff>
    </xdr:from>
    <xdr:to>
      <xdr:col>5</xdr:col>
      <xdr:colOff>1571625</xdr:colOff>
      <xdr:row>33</xdr:row>
      <xdr:rowOff>1038225</xdr:rowOff>
    </xdr:to>
    <xdr:pic>
      <xdr:nvPicPr>
        <xdr:cNvPr id="1090" name="Picture 89" descr="Image result for Retevis RT32 Kids Walkie Talkies 0.5W 22CH FRS UHF VOX Scan Call Alarm Monitor LED Flashlight - Green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296025" y="22545675"/>
          <a:ext cx="14097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304800</xdr:colOff>
      <xdr:row>34</xdr:row>
      <xdr:rowOff>1066800</xdr:rowOff>
    </xdr:to>
    <xdr:sp macro="" textlink="">
      <xdr:nvSpPr>
        <xdr:cNvPr id="1091" name="AutoShape 2" descr="Image result for Retevis RT-388 462.5625-467.7250MHz Portable Walkie Talkie 22CH LCD Display Flashlight VOX Two-Way Radio-Pink"/>
        <xdr:cNvSpPr>
          <a:spLocks noChangeAspect="1" noChangeArrowheads="1"/>
        </xdr:cNvSpPr>
      </xdr:nvSpPr>
      <xdr:spPr bwMode="auto">
        <a:xfrm>
          <a:off x="6134100" y="23526750"/>
          <a:ext cx="3048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304800</xdr:colOff>
      <xdr:row>34</xdr:row>
      <xdr:rowOff>1066800</xdr:rowOff>
    </xdr:to>
    <xdr:sp macro="" textlink="">
      <xdr:nvSpPr>
        <xdr:cNvPr id="1092" name="AutoShape 3" descr="Image result for Retevis RT-388 462.5625-467.7250MHz Portable Walkie Talkie 22CH LCD Display Flashlight VOX Two-Way Radio-Pink"/>
        <xdr:cNvSpPr>
          <a:spLocks noChangeAspect="1" noChangeArrowheads="1"/>
        </xdr:cNvSpPr>
      </xdr:nvSpPr>
      <xdr:spPr bwMode="auto">
        <a:xfrm>
          <a:off x="6134100" y="23526750"/>
          <a:ext cx="3048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142875</xdr:colOff>
      <xdr:row>34</xdr:row>
      <xdr:rowOff>257175</xdr:rowOff>
    </xdr:from>
    <xdr:to>
      <xdr:col>5</xdr:col>
      <xdr:colOff>1543050</xdr:colOff>
      <xdr:row>34</xdr:row>
      <xdr:rowOff>1238250</xdr:rowOff>
    </xdr:to>
    <xdr:pic>
      <xdr:nvPicPr>
        <xdr:cNvPr id="1093" name="Picture 92" descr="Image result for Retevis RT-388 462.5625-467.7250MHz Portable Walkie Talkie 22CH LCD Display Flashlight VOX Two-Way Radio-Pink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276975" y="23783925"/>
          <a:ext cx="14001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762000</xdr:colOff>
      <xdr:row>40</xdr:row>
      <xdr:rowOff>800100</xdr:rowOff>
    </xdr:from>
    <xdr:to>
      <xdr:col>5</xdr:col>
      <xdr:colOff>295275</xdr:colOff>
      <xdr:row>41</xdr:row>
      <xdr:rowOff>600075</xdr:rowOff>
    </xdr:to>
    <xdr:sp macro="" textlink="">
      <xdr:nvSpPr>
        <xdr:cNvPr id="1094" name="AutoShape 3" descr="Image result for skechers pictures"/>
        <xdr:cNvSpPr>
          <a:spLocks noChangeAspect="1" noChangeArrowheads="1"/>
        </xdr:cNvSpPr>
      </xdr:nvSpPr>
      <xdr:spPr bwMode="auto">
        <a:xfrm>
          <a:off x="6124575" y="27784425"/>
          <a:ext cx="3048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304800</xdr:colOff>
      <xdr:row>41</xdr:row>
      <xdr:rowOff>304800</xdr:rowOff>
    </xdr:to>
    <xdr:sp macro="" textlink="">
      <xdr:nvSpPr>
        <xdr:cNvPr id="1095" name="AutoShape 3" descr="Image result for skechers pictures"/>
        <xdr:cNvSpPr>
          <a:spLocks noChangeAspect="1" noChangeArrowheads="1"/>
        </xdr:cNvSpPr>
      </xdr:nvSpPr>
      <xdr:spPr bwMode="auto">
        <a:xfrm>
          <a:off x="6134100" y="282511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304800</xdr:colOff>
      <xdr:row>41</xdr:row>
      <xdr:rowOff>304800</xdr:rowOff>
    </xdr:to>
    <xdr:sp macro="" textlink="">
      <xdr:nvSpPr>
        <xdr:cNvPr id="1096" name="AutoShape 3" descr="Image result for skechers pictures"/>
        <xdr:cNvSpPr>
          <a:spLocks noChangeAspect="1" noChangeArrowheads="1"/>
        </xdr:cNvSpPr>
      </xdr:nvSpPr>
      <xdr:spPr bwMode="auto">
        <a:xfrm>
          <a:off x="6134100" y="282511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304800</xdr:colOff>
      <xdr:row>44</xdr:row>
      <xdr:rowOff>114300</xdr:rowOff>
    </xdr:to>
    <xdr:sp macro="" textlink="">
      <xdr:nvSpPr>
        <xdr:cNvPr id="1097" name="AutoShape 3" descr="Image result for skechers pictures"/>
        <xdr:cNvSpPr>
          <a:spLocks noChangeAspect="1" noChangeArrowheads="1"/>
        </xdr:cNvSpPr>
      </xdr:nvSpPr>
      <xdr:spPr bwMode="auto">
        <a:xfrm>
          <a:off x="6134100" y="30622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171450</xdr:colOff>
      <xdr:row>39</xdr:row>
      <xdr:rowOff>104775</xdr:rowOff>
    </xdr:from>
    <xdr:to>
      <xdr:col>5</xdr:col>
      <xdr:colOff>1562100</xdr:colOff>
      <xdr:row>39</xdr:row>
      <xdr:rowOff>1181100</xdr:rowOff>
    </xdr:to>
    <xdr:pic>
      <xdr:nvPicPr>
        <xdr:cNvPr id="1098" name="Picture 97" descr="Image result for Retevis RT-602 Kids Walkie Talkies Rechargeable 22CH FRS VOX 2 Way Radio -Orange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305550" y="25822275"/>
          <a:ext cx="13906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228600</xdr:colOff>
      <xdr:row>40</xdr:row>
      <xdr:rowOff>76200</xdr:rowOff>
    </xdr:from>
    <xdr:to>
      <xdr:col>5</xdr:col>
      <xdr:colOff>1514475</xdr:colOff>
      <xdr:row>40</xdr:row>
      <xdr:rowOff>1209675</xdr:rowOff>
    </xdr:to>
    <xdr:pic>
      <xdr:nvPicPr>
        <xdr:cNvPr id="1099" name="Picture 98" descr="Image result for Retevis H-777 Two Way Radio Long Range UHF 400-470MHz 16CH CTCSS/DCS Walkie Talkies with USB Charger-Black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362700" y="27060525"/>
          <a:ext cx="12858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314325</xdr:colOff>
      <xdr:row>41</xdr:row>
      <xdr:rowOff>190500</xdr:rowOff>
    </xdr:from>
    <xdr:to>
      <xdr:col>5</xdr:col>
      <xdr:colOff>1466850</xdr:colOff>
      <xdr:row>41</xdr:row>
      <xdr:rowOff>1019175</xdr:rowOff>
    </xdr:to>
    <xdr:pic>
      <xdr:nvPicPr>
        <xdr:cNvPr id="1100" name="Picture 99" descr="Image result for Retevis RT-388 462.5625-467.7250MHz Portable Walkie Talkie 22CH LCD Display Flashlight VOX Two-Way Radio-Blue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448425" y="28441650"/>
          <a:ext cx="11525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266700</xdr:colOff>
      <xdr:row>42</xdr:row>
      <xdr:rowOff>142875</xdr:rowOff>
    </xdr:from>
    <xdr:to>
      <xdr:col>5</xdr:col>
      <xdr:colOff>1571625</xdr:colOff>
      <xdr:row>42</xdr:row>
      <xdr:rowOff>990600</xdr:rowOff>
    </xdr:to>
    <xdr:pic>
      <xdr:nvPicPr>
        <xdr:cNvPr id="1101" name="Picture 100" descr="Image result for Retevis RT628 Kids Walkie Talkies VOX UHF 22CH FRS Two Way Radio- Silver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400800" y="29603700"/>
          <a:ext cx="13049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>
      <selection activeCell="A39" sqref="A39"/>
    </sheetView>
  </sheetViews>
  <sheetFormatPr defaultRowHeight="15" x14ac:dyDescent="0.25"/>
  <cols>
    <col min="1" max="1" width="29.28515625" style="4" customWidth="1"/>
    <col min="2" max="2" width="29.7109375" style="7" customWidth="1"/>
    <col min="3" max="3" width="7.42578125" customWidth="1"/>
    <col min="4" max="4" width="14" customWidth="1"/>
    <col min="5" max="5" width="11.5703125" customWidth="1"/>
    <col min="6" max="6" width="26.7109375" customWidth="1"/>
  </cols>
  <sheetData>
    <row r="1" spans="1:6" ht="27.75" customHeight="1" x14ac:dyDescent="0.25">
      <c r="A1" s="2" t="s">
        <v>14</v>
      </c>
      <c r="B1" s="5"/>
    </row>
    <row r="2" spans="1:6" x14ac:dyDescent="0.25">
      <c r="A2" s="3" t="s">
        <v>51</v>
      </c>
      <c r="B2" s="6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ht="100.5" customHeight="1" x14ac:dyDescent="0.25">
      <c r="A3" s="4" t="s">
        <v>5</v>
      </c>
      <c r="B3" s="7" t="s">
        <v>6</v>
      </c>
      <c r="C3">
        <v>147</v>
      </c>
      <c r="D3" s="8">
        <v>17.989999999999998</v>
      </c>
      <c r="E3" s="10">
        <f>C3*D3</f>
        <v>2644.5299999999997</v>
      </c>
    </row>
    <row r="4" spans="1:6" ht="105" customHeight="1" x14ac:dyDescent="0.25">
      <c r="A4" s="4" t="s">
        <v>7</v>
      </c>
      <c r="B4" s="7" t="s">
        <v>8</v>
      </c>
      <c r="C4">
        <v>149</v>
      </c>
      <c r="D4" s="8">
        <v>19.989999999999998</v>
      </c>
      <c r="E4" s="10">
        <f>C4*D4</f>
        <v>2978.5099999999998</v>
      </c>
    </row>
    <row r="5" spans="1:6" ht="108" customHeight="1" x14ac:dyDescent="0.25">
      <c r="A5" s="4" t="s">
        <v>9</v>
      </c>
      <c r="B5" s="7" t="s">
        <v>10</v>
      </c>
      <c r="C5">
        <v>99</v>
      </c>
      <c r="D5" s="8">
        <v>42.99</v>
      </c>
      <c r="E5" s="10">
        <f>C5*D5</f>
        <v>4256.01</v>
      </c>
    </row>
    <row r="6" spans="1:6" ht="108" customHeight="1" x14ac:dyDescent="0.25">
      <c r="A6" s="4" t="s">
        <v>11</v>
      </c>
      <c r="B6" s="7" t="s">
        <v>12</v>
      </c>
      <c r="C6">
        <v>249</v>
      </c>
      <c r="D6" s="8">
        <v>29.94</v>
      </c>
      <c r="E6" s="10">
        <f>C6*D6</f>
        <v>7455.06</v>
      </c>
    </row>
    <row r="7" spans="1:6" x14ac:dyDescent="0.25">
      <c r="C7" s="9">
        <f>SUM(C3:C6)</f>
        <v>644</v>
      </c>
      <c r="D7" s="9" t="s">
        <v>13</v>
      </c>
      <c r="E7" s="11">
        <f>SUM(E3:E6)</f>
        <v>17334.11</v>
      </c>
    </row>
    <row r="9" spans="1:6" x14ac:dyDescent="0.25">
      <c r="A9" s="2" t="s">
        <v>25</v>
      </c>
      <c r="B9" s="5"/>
    </row>
    <row r="10" spans="1:6" x14ac:dyDescent="0.25">
      <c r="A10" s="3" t="s">
        <v>51</v>
      </c>
      <c r="B10" s="6" t="s">
        <v>0</v>
      </c>
      <c r="C10" s="1" t="s">
        <v>1</v>
      </c>
      <c r="D10" s="1" t="s">
        <v>2</v>
      </c>
      <c r="E10" s="1" t="s">
        <v>3</v>
      </c>
      <c r="F10" s="1" t="s">
        <v>4</v>
      </c>
    </row>
    <row r="11" spans="1:6" ht="96" customHeight="1" x14ac:dyDescent="0.25">
      <c r="A11" s="4" t="s">
        <v>15</v>
      </c>
      <c r="B11" s="7" t="s">
        <v>16</v>
      </c>
      <c r="C11">
        <v>36</v>
      </c>
      <c r="D11" s="8">
        <v>163.99</v>
      </c>
      <c r="E11" s="10">
        <f>C11*D11</f>
        <v>5903.64</v>
      </c>
    </row>
    <row r="12" spans="1:6" ht="104.25" customHeight="1" x14ac:dyDescent="0.25">
      <c r="A12" s="4" t="s">
        <v>17</v>
      </c>
      <c r="B12" s="7" t="s">
        <v>18</v>
      </c>
      <c r="C12">
        <v>36</v>
      </c>
      <c r="D12" s="8">
        <v>99.99</v>
      </c>
      <c r="E12" s="10">
        <f>C12*D12</f>
        <v>3599.64</v>
      </c>
    </row>
    <row r="13" spans="1:6" ht="96.75" customHeight="1" x14ac:dyDescent="0.25">
      <c r="A13" s="4" t="s">
        <v>19</v>
      </c>
      <c r="B13" s="7" t="s">
        <v>20</v>
      </c>
      <c r="C13">
        <v>48</v>
      </c>
      <c r="D13" s="8">
        <v>62.99</v>
      </c>
      <c r="E13" s="10">
        <f>C13*D13</f>
        <v>3023.52</v>
      </c>
    </row>
    <row r="14" spans="1:6" ht="99" customHeight="1" x14ac:dyDescent="0.25">
      <c r="A14" s="4" t="s">
        <v>21</v>
      </c>
      <c r="B14" s="7" t="s">
        <v>22</v>
      </c>
      <c r="C14">
        <v>147</v>
      </c>
      <c r="D14" s="8">
        <v>19.989999999999998</v>
      </c>
      <c r="E14" s="10">
        <f>C14*D14</f>
        <v>2938.5299999999997</v>
      </c>
    </row>
    <row r="15" spans="1:6" ht="98.25" customHeight="1" x14ac:dyDescent="0.25">
      <c r="A15" s="4" t="s">
        <v>23</v>
      </c>
      <c r="B15" s="7" t="s">
        <v>24</v>
      </c>
      <c r="C15">
        <v>24</v>
      </c>
      <c r="D15" s="8">
        <v>89.99</v>
      </c>
      <c r="E15" s="10">
        <f>C15*D15</f>
        <v>2159.7599999999998</v>
      </c>
    </row>
    <row r="16" spans="1:6" x14ac:dyDescent="0.25">
      <c r="C16" s="9">
        <f>SUM(C11:C15)</f>
        <v>291</v>
      </c>
      <c r="D16" s="9" t="s">
        <v>13</v>
      </c>
      <c r="E16" s="11">
        <f>SUM(E11:E15)</f>
        <v>17625.09</v>
      </c>
    </row>
    <row r="18" spans="1:6" x14ac:dyDescent="0.25">
      <c r="A18" s="2" t="s">
        <v>32</v>
      </c>
      <c r="B18" s="5"/>
    </row>
    <row r="19" spans="1:6" x14ac:dyDescent="0.25">
      <c r="A19" s="3" t="s">
        <v>51</v>
      </c>
      <c r="B19" s="6" t="s">
        <v>0</v>
      </c>
      <c r="C19" s="1" t="s">
        <v>1</v>
      </c>
      <c r="D19" s="1" t="s">
        <v>2</v>
      </c>
      <c r="E19" s="1" t="s">
        <v>3</v>
      </c>
      <c r="F19" s="1" t="s">
        <v>4</v>
      </c>
    </row>
    <row r="20" spans="1:6" ht="106.5" customHeight="1" x14ac:dyDescent="0.25">
      <c r="A20" s="4" t="s">
        <v>26</v>
      </c>
      <c r="B20" s="7" t="s">
        <v>27</v>
      </c>
      <c r="C20">
        <v>36</v>
      </c>
      <c r="D20" s="8">
        <v>169.99</v>
      </c>
      <c r="E20" s="10">
        <f>C20*D20</f>
        <v>6119.64</v>
      </c>
    </row>
    <row r="21" spans="1:6" ht="97.5" customHeight="1" x14ac:dyDescent="0.25">
      <c r="A21" s="4" t="s">
        <v>28</v>
      </c>
      <c r="B21" s="7" t="s">
        <v>29</v>
      </c>
      <c r="C21">
        <v>12</v>
      </c>
      <c r="D21" s="8">
        <v>52.99</v>
      </c>
      <c r="E21" s="10">
        <f>C21*D21</f>
        <v>635.88</v>
      </c>
    </row>
    <row r="22" spans="1:6" ht="84.75" customHeight="1" x14ac:dyDescent="0.25">
      <c r="A22" s="4" t="s">
        <v>30</v>
      </c>
      <c r="B22" s="7" t="s">
        <v>31</v>
      </c>
      <c r="C22">
        <v>56</v>
      </c>
      <c r="D22" s="8">
        <v>79.989999999999995</v>
      </c>
      <c r="E22" s="10">
        <f>C22*D22</f>
        <v>4479.4399999999996</v>
      </c>
    </row>
    <row r="23" spans="1:6" x14ac:dyDescent="0.25">
      <c r="C23" s="9">
        <f>SUM(C20:C22)</f>
        <v>104</v>
      </c>
      <c r="D23" s="9" t="s">
        <v>13</v>
      </c>
      <c r="E23" s="11">
        <f>SUM(E20:E22)</f>
        <v>11234.96</v>
      </c>
    </row>
    <row r="25" spans="1:6" x14ac:dyDescent="0.25">
      <c r="A25" s="2" t="s">
        <v>37</v>
      </c>
      <c r="B25" s="5"/>
    </row>
    <row r="26" spans="1:6" x14ac:dyDescent="0.25">
      <c r="A26" s="3" t="s">
        <v>51</v>
      </c>
      <c r="B26" s="6" t="s">
        <v>0</v>
      </c>
      <c r="C26" s="1" t="s">
        <v>1</v>
      </c>
      <c r="D26" s="1" t="s">
        <v>2</v>
      </c>
      <c r="E26" s="1" t="s">
        <v>3</v>
      </c>
      <c r="F26" s="1" t="s">
        <v>4</v>
      </c>
    </row>
    <row r="27" spans="1:6" ht="78.75" customHeight="1" x14ac:dyDescent="0.25">
      <c r="A27" s="4" t="s">
        <v>33</v>
      </c>
      <c r="B27" s="7" t="s">
        <v>34</v>
      </c>
      <c r="C27">
        <v>40</v>
      </c>
      <c r="D27" s="8">
        <v>76.989999999999995</v>
      </c>
      <c r="E27" s="10">
        <f>C27*D27</f>
        <v>3079.6</v>
      </c>
    </row>
    <row r="28" spans="1:6" ht="89.25" customHeight="1" x14ac:dyDescent="0.25">
      <c r="A28" s="4" t="s">
        <v>9</v>
      </c>
      <c r="B28" s="7" t="s">
        <v>34</v>
      </c>
      <c r="C28">
        <v>19</v>
      </c>
      <c r="D28" s="8">
        <v>76.989999999999995</v>
      </c>
      <c r="E28" s="10">
        <f>C28*D28</f>
        <v>1462.81</v>
      </c>
    </row>
    <row r="29" spans="1:6" ht="108" customHeight="1" x14ac:dyDescent="0.25">
      <c r="A29" s="4" t="s">
        <v>35</v>
      </c>
      <c r="B29" s="7" t="s">
        <v>36</v>
      </c>
      <c r="C29">
        <v>48</v>
      </c>
      <c r="D29" s="8">
        <v>89.99</v>
      </c>
      <c r="E29" s="10">
        <f>C29*D29</f>
        <v>4319.5199999999995</v>
      </c>
    </row>
    <row r="30" spans="1:6" x14ac:dyDescent="0.25">
      <c r="C30" s="9">
        <f>SUM(C27:C29)</f>
        <v>107</v>
      </c>
      <c r="D30" s="9" t="s">
        <v>13</v>
      </c>
      <c r="E30" s="11">
        <f>SUM(E27:E29)</f>
        <v>8861.93</v>
      </c>
    </row>
    <row r="32" spans="1:6" x14ac:dyDescent="0.25">
      <c r="A32" s="2" t="s">
        <v>42</v>
      </c>
      <c r="B32" s="5"/>
    </row>
    <row r="33" spans="1:6" x14ac:dyDescent="0.25">
      <c r="A33" s="3" t="s">
        <v>51</v>
      </c>
      <c r="B33" s="6" t="s">
        <v>0</v>
      </c>
      <c r="C33" s="1" t="s">
        <v>1</v>
      </c>
      <c r="D33" s="1" t="s">
        <v>2</v>
      </c>
      <c r="E33" s="1" t="s">
        <v>3</v>
      </c>
      <c r="F33" s="1" t="s">
        <v>4</v>
      </c>
    </row>
    <row r="34" spans="1:6" ht="89.25" customHeight="1" x14ac:dyDescent="0.25">
      <c r="A34" s="4" t="s">
        <v>38</v>
      </c>
      <c r="B34" s="7" t="s">
        <v>39</v>
      </c>
      <c r="C34">
        <v>199</v>
      </c>
      <c r="D34" s="8">
        <v>17.989999999999998</v>
      </c>
      <c r="E34" s="10">
        <f>C34*D34</f>
        <v>3580.0099999999998</v>
      </c>
    </row>
    <row r="35" spans="1:6" ht="112.5" customHeight="1" x14ac:dyDescent="0.25">
      <c r="A35" s="4" t="s">
        <v>40</v>
      </c>
      <c r="B35" s="7" t="s">
        <v>41</v>
      </c>
      <c r="C35">
        <v>398</v>
      </c>
      <c r="D35" s="8">
        <v>19.989999999999998</v>
      </c>
      <c r="E35" s="10">
        <f>C35*D35</f>
        <v>7956.0199999999995</v>
      </c>
    </row>
    <row r="36" spans="1:6" x14ac:dyDescent="0.25">
      <c r="C36" s="9">
        <f>SUM(C34:C35)</f>
        <v>597</v>
      </c>
      <c r="D36" s="9" t="s">
        <v>13</v>
      </c>
      <c r="E36" s="11">
        <f>SUM(E34:E35)</f>
        <v>11536.029999999999</v>
      </c>
    </row>
    <row r="38" spans="1:6" x14ac:dyDescent="0.25">
      <c r="A38" s="2" t="s">
        <v>49</v>
      </c>
      <c r="B38" s="5"/>
    </row>
    <row r="39" spans="1:6" x14ac:dyDescent="0.25">
      <c r="A39" s="3" t="s">
        <v>51</v>
      </c>
      <c r="B39" s="6" t="s">
        <v>0</v>
      </c>
      <c r="C39" s="1" t="s">
        <v>1</v>
      </c>
      <c r="D39" s="1" t="s">
        <v>2</v>
      </c>
      <c r="E39" s="1" t="s">
        <v>3</v>
      </c>
      <c r="F39" s="1" t="s">
        <v>4</v>
      </c>
    </row>
    <row r="40" spans="1:6" ht="99.75" customHeight="1" x14ac:dyDescent="0.25">
      <c r="A40" s="4" t="s">
        <v>11</v>
      </c>
      <c r="B40" s="7" t="s">
        <v>43</v>
      </c>
      <c r="C40">
        <v>50</v>
      </c>
      <c r="D40" s="8">
        <v>29.94</v>
      </c>
      <c r="E40" s="10">
        <f>C40*D40</f>
        <v>1497</v>
      </c>
    </row>
    <row r="41" spans="1:6" ht="99.75" customHeight="1" x14ac:dyDescent="0.25">
      <c r="A41" s="4" t="s">
        <v>28</v>
      </c>
      <c r="B41" s="7" t="s">
        <v>44</v>
      </c>
      <c r="C41">
        <v>94</v>
      </c>
      <c r="D41" s="8">
        <v>52.99</v>
      </c>
      <c r="E41" s="10">
        <f>C41*D41</f>
        <v>4981.0600000000004</v>
      </c>
    </row>
    <row r="42" spans="1:6" ht="95.25" customHeight="1" x14ac:dyDescent="0.25">
      <c r="A42" s="4" t="s">
        <v>45</v>
      </c>
      <c r="B42" s="7" t="s">
        <v>46</v>
      </c>
      <c r="C42">
        <v>50</v>
      </c>
      <c r="D42" s="8">
        <v>17.989999999999998</v>
      </c>
      <c r="E42" s="10">
        <f>C42*D42</f>
        <v>899.49999999999989</v>
      </c>
    </row>
    <row r="43" spans="1:6" ht="91.5" customHeight="1" x14ac:dyDescent="0.25">
      <c r="A43" s="4" t="s">
        <v>47</v>
      </c>
      <c r="B43" s="7" t="s">
        <v>48</v>
      </c>
      <c r="C43">
        <v>100</v>
      </c>
      <c r="D43" s="8">
        <v>21.99</v>
      </c>
      <c r="E43" s="10">
        <f>C43*D43</f>
        <v>2199</v>
      </c>
    </row>
    <row r="44" spans="1:6" x14ac:dyDescent="0.25">
      <c r="C44" s="9">
        <f>SUM(C40:C43)</f>
        <v>294</v>
      </c>
      <c r="D44" s="9" t="s">
        <v>13</v>
      </c>
      <c r="E44" s="11">
        <f>SUM(E40:E43)</f>
        <v>9576.5600000000013</v>
      </c>
    </row>
    <row r="47" spans="1:6" x14ac:dyDescent="0.25">
      <c r="B47" s="5" t="s">
        <v>50</v>
      </c>
      <c r="C47" s="12">
        <v>2037</v>
      </c>
      <c r="E47" s="13">
        <v>76168.679999999993</v>
      </c>
    </row>
  </sheetData>
  <phoneticPr fontId="0" type="noConversion"/>
  <pageMargins left="0.7" right="0.7" top="0.75" bottom="0.75" header="0.3" footer="0.3"/>
  <pageSetup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2018-02-10T16:02:24Z</cp:lastPrinted>
  <dcterms:created xsi:type="dcterms:W3CDTF">2018-01-30T18:30:49Z</dcterms:created>
  <dcterms:modified xsi:type="dcterms:W3CDTF">2018-03-27T07:14:58Z</dcterms:modified>
</cp:coreProperties>
</file>